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0" i="1" l="1"/>
  <c r="N11" i="1"/>
  <c r="M10" i="1"/>
  <c r="M11" i="1"/>
  <c r="M9" i="1"/>
  <c r="N9" i="1"/>
  <c r="O11" i="1" l="1"/>
  <c r="P11" i="1" s="1"/>
  <c r="O9" i="1"/>
  <c r="P9" i="1" s="1"/>
  <c r="O10" i="1"/>
  <c r="P10" i="1" s="1"/>
</calcChain>
</file>

<file path=xl/sharedStrings.xml><?xml version="1.0" encoding="utf-8"?>
<sst xmlns="http://schemas.openxmlformats.org/spreadsheetml/2006/main" count="28" uniqueCount="26">
  <si>
    <t>DISCIPLINA/ GRUPO/ ÁREA</t>
  </si>
  <si>
    <t>UNIVERSIDADE QUE O DOCENTE TEM VÍNCULO EMPREGATÍCIO</t>
  </si>
  <si>
    <t xml:space="preserve">
Doutorado (1,0 pt)</t>
  </si>
  <si>
    <t>OBSERVAÇÕES SOBRE A ANÁLISE DOS DOCUMENTOS</t>
  </si>
  <si>
    <t>Experiência em Docência (até 2,0 pts)</t>
  </si>
  <si>
    <t>Formação em EaD (curso na modalidade EaD ou sobre EaD) (até 1,0 pt)</t>
  </si>
  <si>
    <t>Produtividade Acadêmica (até 3,0 pts)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</si>
  <si>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</si>
  <si>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</si>
  <si>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</si>
  <si>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</si>
  <si>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</si>
  <si>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</si>
  <si>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</si>
  <si>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</si>
  <si>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</si>
  <si>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</si>
  <si>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</si>
  <si>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TCC 1 e 2 / Projeto Final 1 e 2</t>
  </si>
  <si>
    <t>Professor Formador</t>
  </si>
  <si>
    <t>Benedita Aglai Oliveira da Silva</t>
  </si>
  <si>
    <t>UFRJ</t>
  </si>
  <si>
    <r>
      <t xml:space="preserve">NOME DO CANDIDATO </t>
    </r>
    <r>
      <rPr>
        <sz val="11"/>
        <color indexed="10"/>
        <rFont val="Calibri"/>
        <family val="2"/>
      </rPr>
      <t/>
    </r>
  </si>
  <si>
    <t xml:space="preserve">FUNÇÃO </t>
  </si>
  <si>
    <t>Viviane Camara Maniero</t>
  </si>
  <si>
    <t>EDITAL UAB 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</si>
</sst>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9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tabSelected="1" zoomScale="75" zoomScaleNormal="70" workbookViewId="0">
      <pane xSplit="1" topLeftCell="B1" activePane="topRight" state="frozen"/>
      <selection pane="topRight" activeCell="B12" sqref="B12"/>
    </sheetView>
  </sheetViews>
  <sheetFormatPr defaultRowHeight="15" x14ac:dyDescent="0.25"/>
  <cols>
    <col min="1" max="1" width="33.5703125" customWidth="1"/>
    <col min="2" max="2" width="21.140625" customWidth="1"/>
    <col min="3" max="3" width="20.71093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1" customWidth="1"/>
    <col min="16" max="16" width="15.5703125" customWidth="1"/>
    <col min="17" max="17" width="15.85546875" customWidth="1"/>
  </cols>
  <sheetData>
    <row r="1" spans="1:17" ht="21" x14ac:dyDescent="0.35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x14ac:dyDescent="0.35">
      <c r="A2" s="15"/>
      <c r="B2" s="16"/>
      <c r="C2" s="16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1" x14ac:dyDescent="0.35">
      <c r="A3" s="18"/>
      <c r="B3" s="19"/>
      <c r="C3" s="19"/>
      <c r="D3" s="20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</row>
    <row r="5" spans="1:17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</row>
    <row r="6" spans="1:17" ht="28.9" customHeight="1" x14ac:dyDescent="0.25">
      <c r="A6" s="34" t="s">
        <v>22</v>
      </c>
      <c r="B6" s="21" t="s">
        <v>0</v>
      </c>
      <c r="C6" s="21" t="s">
        <v>23</v>
      </c>
      <c r="D6" s="21" t="s">
        <v>1</v>
      </c>
      <c r="E6" s="26" t="s">
        <v>9</v>
      </c>
      <c r="F6" s="27"/>
      <c r="G6" s="27"/>
      <c r="H6" s="27"/>
      <c r="I6" s="28"/>
      <c r="J6" s="37" t="s">
        <v>8</v>
      </c>
      <c r="K6" s="38"/>
      <c r="L6" s="39"/>
      <c r="M6" s="31" t="s">
        <v>7</v>
      </c>
      <c r="N6" s="31"/>
      <c r="O6" s="31"/>
      <c r="P6" s="32"/>
      <c r="Q6" s="32"/>
    </row>
    <row r="7" spans="1:17" ht="100.9" customHeight="1" x14ac:dyDescent="0.25">
      <c r="A7" s="35"/>
      <c r="B7" s="22"/>
      <c r="C7" s="22"/>
      <c r="D7" s="22"/>
      <c r="E7" s="24" t="s">
        <v>2</v>
      </c>
      <c r="F7" s="24" t="s">
        <v>4</v>
      </c>
      <c r="G7" s="24" t="s">
        <v>13</v>
      </c>
      <c r="H7" s="24" t="s">
        <v>5</v>
      </c>
      <c r="I7" s="24" t="s">
        <v>6</v>
      </c>
      <c r="J7" s="24" t="s">
        <v>15</v>
      </c>
      <c r="K7" s="24" t="s">
        <v>16</v>
      </c>
      <c r="L7" s="24" t="s">
        <v>17</v>
      </c>
      <c r="M7" s="32"/>
      <c r="N7" s="32"/>
      <c r="O7" s="32"/>
      <c r="P7" s="33"/>
      <c r="Q7" s="32"/>
    </row>
    <row r="8" spans="1:17" ht="66" customHeight="1" x14ac:dyDescent="0.25">
      <c r="A8" s="36"/>
      <c r="B8" s="23"/>
      <c r="C8" s="23"/>
      <c r="D8" s="23"/>
      <c r="E8" s="25"/>
      <c r="F8" s="25"/>
      <c r="G8" s="25"/>
      <c r="H8" s="25"/>
      <c r="I8" s="25"/>
      <c r="J8" s="25"/>
      <c r="K8" s="25"/>
      <c r="L8" s="25"/>
      <c r="M8" s="7" t="s">
        <v>10</v>
      </c>
      <c r="N8" s="7" t="s">
        <v>11</v>
      </c>
      <c r="O8" s="7" t="s">
        <v>12</v>
      </c>
      <c r="P8" s="9" t="s">
        <v>14</v>
      </c>
      <c r="Q8" s="8" t="s">
        <v>3</v>
      </c>
    </row>
    <row r="9" spans="1:17" x14ac:dyDescent="0.25">
      <c r="A9" s="6" t="s">
        <v>24</v>
      </c>
      <c r="B9" s="6" t="s">
        <v>18</v>
      </c>
      <c r="C9" s="6" t="s">
        <v>19</v>
      </c>
      <c r="D9" s="10"/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0">
        <f>SUM(E9:I9)*6</f>
        <v>0</v>
      </c>
      <c r="N9" s="10">
        <f>SUM(J9:L9)*4</f>
        <v>0</v>
      </c>
      <c r="O9" s="12">
        <f>SUM(M9:N9)/10</f>
        <v>0</v>
      </c>
      <c r="P9" s="13" t="str">
        <f>IF(O9&gt;=6,"APROVADO","NÃO APROVADO")</f>
        <v>NÃO APROVADO</v>
      </c>
      <c r="Q9" s="6"/>
    </row>
    <row r="10" spans="1:17" x14ac:dyDescent="0.25">
      <c r="A10" s="6" t="s">
        <v>20</v>
      </c>
      <c r="B10" s="6" t="s">
        <v>18</v>
      </c>
      <c r="C10" s="6" t="s">
        <v>19</v>
      </c>
      <c r="D10" s="10" t="s">
        <v>21</v>
      </c>
      <c r="E10" s="14">
        <v>1</v>
      </c>
      <c r="F10" s="14">
        <v>2</v>
      </c>
      <c r="G10" s="14">
        <v>3</v>
      </c>
      <c r="H10" s="14">
        <v>1</v>
      </c>
      <c r="I10" s="14">
        <v>1</v>
      </c>
      <c r="J10" s="14">
        <v>2</v>
      </c>
      <c r="K10" s="14">
        <v>2</v>
      </c>
      <c r="L10" s="14">
        <v>6</v>
      </c>
      <c r="M10" s="10">
        <f t="shared" ref="M10:M11" si="0">SUM(E10:I10)*6</f>
        <v>48</v>
      </c>
      <c r="N10" s="10">
        <f t="shared" ref="N10:N11" si="1">SUM(J10:L10)*4</f>
        <v>40</v>
      </c>
      <c r="O10" s="12">
        <f t="shared" ref="O10:O11" si="2">SUM(M10:N10)/10</f>
        <v>8.8000000000000007</v>
      </c>
      <c r="P10" s="13" t="str">
        <f t="shared" ref="P10:P11" si="3">IF(O10&gt;=6,"APROVADO","NÃO APROVADO")</f>
        <v>APROVADO</v>
      </c>
      <c r="Q10" s="6"/>
    </row>
    <row r="11" spans="1:17" x14ac:dyDescent="0.25">
      <c r="A11" s="6"/>
      <c r="B11" s="6"/>
      <c r="C11" s="6"/>
      <c r="D11" s="10"/>
      <c r="E11" s="14"/>
      <c r="F11" s="14"/>
      <c r="G11" s="14"/>
      <c r="H11" s="14"/>
      <c r="I11" s="14"/>
      <c r="J11" s="14"/>
      <c r="K11" s="14"/>
      <c r="L11" s="14"/>
      <c r="M11" s="10">
        <f t="shared" si="0"/>
        <v>0</v>
      </c>
      <c r="N11" s="10">
        <f t="shared" si="1"/>
        <v>0</v>
      </c>
      <c r="O11" s="12">
        <f t="shared" si="2"/>
        <v>0</v>
      </c>
      <c r="P11" s="13" t="str">
        <f t="shared" si="3"/>
        <v>NÃO APROVADO</v>
      </c>
      <c r="Q11" s="6"/>
    </row>
  </sheetData>
  <mergeCells count="16">
    <mergeCell ref="J7:J8"/>
    <mergeCell ref="F7:F8"/>
    <mergeCell ref="G7:G8"/>
    <mergeCell ref="H7:H8"/>
    <mergeCell ref="C6:C8"/>
    <mergeCell ref="I7:I8"/>
    <mergeCell ref="E6:I6"/>
    <mergeCell ref="A1:Q1"/>
    <mergeCell ref="M6:Q7"/>
    <mergeCell ref="A6:A8"/>
    <mergeCell ref="B6:B8"/>
    <mergeCell ref="D6:D8"/>
    <mergeCell ref="E7:E8"/>
    <mergeCell ref="J6:L6"/>
    <mergeCell ref="L7:L8"/>
    <mergeCell ref="K7:K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2020-09-09T19:23:05Z</dcterms:modified>
</cp:coreProperties>
</file>